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25" windowWidth="22695" windowHeight="11445"/>
  </bookViews>
  <sheets>
    <sheet name="Отчет" sheetId="1" r:id="rId1"/>
    <sheet name="Лист2" sheetId="2" state="hidden" r:id="rId2"/>
  </sheets>
  <definedNames>
    <definedName name="_ftn1" localSheetId="0">Отчет!$A$18</definedName>
    <definedName name="_ftnref1" localSheetId="0">Отчет!$A$2</definedName>
    <definedName name="_Toc472327096" localSheetId="0">Отчет!$A$2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AC20" i="1" l="1"/>
  <c r="AC19" i="1"/>
  <c r="AC18" i="1"/>
  <c r="AC17" i="1"/>
  <c r="AC16" i="1"/>
  <c r="AC15" i="1"/>
  <c r="AC14" i="1"/>
  <c r="AC13" i="1"/>
  <c r="AC12" i="1"/>
  <c r="AC11" i="1"/>
</calcChain>
</file>

<file path=xl/sharedStrings.xml><?xml version="1.0" encoding="utf-8"?>
<sst xmlns="http://schemas.openxmlformats.org/spreadsheetml/2006/main" count="141" uniqueCount="98">
  <si>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</si>
  <si>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</si>
  <si>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Общество с ограниченной ответственностью «ИнвестГрадСтрой» (ООО «ИнвестГрадСтрой»)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</si>
  <si>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</si>
  <si>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</si>
  <si>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</si>
  <si>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</si>
  <si>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</si>
  <si>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</si>
  <si>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</si>
  <si>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</si>
  <si>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</si>
  <si>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</si>
  <si>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</si>
  <si>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</si>
  <si>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</si>
  <si>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</si>
  <si>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</si>
  <si>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</si>
  <si>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</si>
  <si>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</si>
  <si>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</si>
  <si>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</si>
  <si>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</si>
  <si>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</si>
  <si>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</si>
  <si>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</si>
  <si>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</si>
  <si>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</si>
  <si>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</si>
  <si>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</si>
  <si>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</si>
  <si>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</si>
  <si>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</si>
  <si>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</si>
  <si>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</si>
  <si>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</si>
  <si>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ТП</t>
  </si>
  <si>
    <t>10 (10.5)</t>
  </si>
  <si>
    <t>21,21 2024.01.22</t>
  </si>
  <si>
    <t>09,20 2024.01.24</t>
  </si>
  <si>
    <t>В</t>
  </si>
  <si>
    <t>ТП 10 (10.5) кВ 24(Все ЛЭП ТП)</t>
  </si>
  <si>
    <t>2024-01-22</t>
  </si>
  <si>
    <t>3.4.8.1</t>
  </si>
  <si>
    <t>4.4</t>
  </si>
  <si>
    <t>КО-13-24</t>
  </si>
  <si>
    <t>09,30 2024.04.16</t>
  </si>
  <si>
    <t>19,10 2024.04.16</t>
  </si>
  <si>
    <t>П</t>
  </si>
  <si>
    <t>ТП 10 (10.5) кВ КО-13-24(Все ЛЭП ТП)</t>
  </si>
  <si>
    <t>6 (6.3)</t>
  </si>
  <si>
    <t>09,10 2024.04.17</t>
  </si>
  <si>
    <t>11,00 2024.04.17</t>
  </si>
  <si>
    <t>ТП 6 (6.3) кВ 25(Все ЛЭП ТП)</t>
  </si>
  <si>
    <t>10,15 2024.05.08</t>
  </si>
  <si>
    <t>13,40 2024.05.08</t>
  </si>
  <si>
    <t>12,30 2024.05.14</t>
  </si>
  <si>
    <t>16,00 2024.05.14</t>
  </si>
  <si>
    <t>ТП 10 (10.5) кВ 930(Все ЛЭП ТП)</t>
  </si>
  <si>
    <t>13,30 2024.05.14</t>
  </si>
  <si>
    <t>ТП 10 (10.5) кВ 932(Все ЛЭП ТП)</t>
  </si>
  <si>
    <t>ВЛ</t>
  </si>
  <si>
    <t>фидер З-05 от ПС Заводская (принадлежит ПАО ТРК)</t>
  </si>
  <si>
    <t>16,00 2024.05.27</t>
  </si>
  <si>
    <t>20,40 2024.05.27</t>
  </si>
  <si>
    <t>ТП 10 (10.5) кВ З-05-28(Все ЛЭП ТП);ТП 10 (10.5) кВ З-05-39(Все ЛЭП ТП);ТП 10 (10.5) кВ З-05-39/1(Все ЛЭП ТП)</t>
  </si>
  <si>
    <t>Публичное акционерное общество «Томская распределительная компания» (ПАО «ТРК»)</t>
  </si>
  <si>
    <t>2024-05-27</t>
  </si>
  <si>
    <t>3.4.9.1</t>
  </si>
  <si>
    <t>фидер З-05 от ПС Заводская (принадлежит Публичное акционерное общество "Россети Томск")</t>
  </si>
  <si>
    <t>10,20 2024.07.11</t>
  </si>
  <si>
    <t>13,00 2024.07.11</t>
  </si>
  <si>
    <t>ТП 10 (10.5) кВ З-05-34(Все ЛЭП ТП)</t>
  </si>
  <si>
    <t>Публичное акционерное общество "Россети Томск"</t>
  </si>
  <si>
    <t>11.07.2024</t>
  </si>
  <si>
    <t>фидер ЗЛ-8 от ПС Зоркальцево (принадлежит Публичное акционерное общество "Россети Томск")</t>
  </si>
  <si>
    <t>08,00 2024.07.19</t>
  </si>
  <si>
    <t>10,30 2024.07.19</t>
  </si>
  <si>
    <t>ТП 10 (10.5) кВ ЗЛ-8-14(Все ЛЭП ТП)</t>
  </si>
  <si>
    <t>19.07.2024</t>
  </si>
  <si>
    <t>10,00 2024.07.20</t>
  </si>
  <si>
    <t>13,50 2024.07.20</t>
  </si>
  <si>
    <t>ТП 10 (10.5) кВ З-05-39(Все ЛЭП ТП)</t>
  </si>
  <si>
    <t>20.07.2024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</si>
  <si>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</si>
  <si>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</si>
  <si>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</si>
  <si>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</si>
  <si>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</si>
  <si>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</si>
  <si>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</si>
  <si>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</si>
  <si>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</si>
  <si>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</si>
  <si>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</si>
  <si>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</si>
  <si>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кварталл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</si>
</sst>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sz val="11"/>
      <color rgb="FFFF0000"/>
      <name val="Arial Narrow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60" zoomScaleNormal="60" workbookViewId="0">
      <selection activeCell="T27" sqref="T27"/>
    </sheetView>
  </sheetViews>
  <sheetFormatPr defaultRowHeight="16.5" x14ac:dyDescent="0.3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29" max="29" width="11.140625" bestFit="1" customWidth="1"/>
  </cols>
  <sheetData>
    <row r="1" spans="1:29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9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>
        <v>1</v>
      </c>
      <c r="R2" s="1" t="s">
        <v>97</v>
      </c>
      <c r="S2" s="9">
        <v>2024</v>
      </c>
      <c r="T2" t="s">
        <v>1</v>
      </c>
      <c r="W2" s="10"/>
      <c r="X2" s="10"/>
      <c r="Y2" s="10"/>
      <c r="Z2" s="10"/>
      <c r="AA2" s="10"/>
    </row>
    <row r="3" spans="1:29" ht="15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W3" s="10"/>
      <c r="X3" s="10"/>
      <c r="Y3" s="10"/>
      <c r="Z3" s="10"/>
      <c r="AA3" s="10"/>
    </row>
    <row r="4" spans="1:29" ht="15" x14ac:dyDescent="0.25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"/>
      <c r="V4" s="3"/>
      <c r="W4" s="3"/>
      <c r="X4" s="3"/>
      <c r="Y4" s="3"/>
      <c r="Z4" s="3"/>
      <c r="AA4" s="3"/>
    </row>
    <row r="5" spans="1:29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 x14ac:dyDescent="0.25">
      <c r="A6" s="19" t="s">
        <v>4</v>
      </c>
      <c r="B6" s="20"/>
      <c r="C6" s="20"/>
      <c r="D6" s="20"/>
      <c r="E6" s="20"/>
      <c r="F6" s="20"/>
      <c r="G6" s="20"/>
      <c r="H6" s="20"/>
      <c r="I6" s="21"/>
      <c r="J6" s="20" t="s">
        <v>5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17" t="s">
        <v>6</v>
      </c>
      <c r="X6" s="23" t="s">
        <v>7</v>
      </c>
      <c r="Y6" s="24"/>
      <c r="Z6" s="25"/>
      <c r="AA6" s="15" t="s">
        <v>8</v>
      </c>
    </row>
    <row r="7" spans="1:29" ht="171.75" customHeight="1" x14ac:dyDescent="0.25">
      <c r="A7" s="17" t="s">
        <v>9</v>
      </c>
      <c r="B7" s="17" t="s">
        <v>10</v>
      </c>
      <c r="C7" s="17" t="s">
        <v>11</v>
      </c>
      <c r="D7" s="17" t="s">
        <v>12</v>
      </c>
      <c r="E7" s="17" t="s">
        <v>13</v>
      </c>
      <c r="F7" s="17" t="s">
        <v>14</v>
      </c>
      <c r="G7" s="17" t="s">
        <v>15</v>
      </c>
      <c r="H7" s="17" t="s">
        <v>16</v>
      </c>
      <c r="I7" s="17" t="s">
        <v>17</v>
      </c>
      <c r="J7" s="15" t="s">
        <v>18</v>
      </c>
      <c r="K7" s="17" t="s">
        <v>19</v>
      </c>
      <c r="L7" s="17" t="s">
        <v>20</v>
      </c>
      <c r="M7" s="19" t="s">
        <v>21</v>
      </c>
      <c r="N7" s="20"/>
      <c r="O7" s="20"/>
      <c r="P7" s="20"/>
      <c r="Q7" s="20"/>
      <c r="R7" s="20"/>
      <c r="S7" s="20"/>
      <c r="T7" s="20"/>
      <c r="U7" s="21"/>
      <c r="V7" s="17" t="s">
        <v>22</v>
      </c>
      <c r="W7" s="18"/>
      <c r="X7" s="26"/>
      <c r="Y7" s="27"/>
      <c r="Z7" s="28"/>
      <c r="AA7" s="16"/>
    </row>
    <row r="8" spans="1:29" ht="63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6"/>
      <c r="K8" s="18"/>
      <c r="L8" s="18"/>
      <c r="M8" s="17" t="s">
        <v>23</v>
      </c>
      <c r="N8" s="19" t="s">
        <v>24</v>
      </c>
      <c r="O8" s="20"/>
      <c r="P8" s="21"/>
      <c r="Q8" s="19" t="s">
        <v>25</v>
      </c>
      <c r="R8" s="20"/>
      <c r="S8" s="20"/>
      <c r="T8" s="21"/>
      <c r="U8" s="17" t="s">
        <v>26</v>
      </c>
      <c r="V8" s="18"/>
      <c r="W8" s="18"/>
      <c r="X8" s="17" t="s">
        <v>27</v>
      </c>
      <c r="Y8" s="17" t="s">
        <v>28</v>
      </c>
      <c r="Z8" s="17" t="s">
        <v>29</v>
      </c>
      <c r="AA8" s="16"/>
    </row>
    <row r="9" spans="1:29" ht="71.2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6"/>
      <c r="K9" s="18"/>
      <c r="L9" s="18"/>
      <c r="M9" s="18"/>
      <c r="N9" s="2" t="s">
        <v>30</v>
      </c>
      <c r="O9" s="2" t="s">
        <v>31</v>
      </c>
      <c r="P9" s="2" t="s">
        <v>32</v>
      </c>
      <c r="Q9" s="2" t="s">
        <v>33</v>
      </c>
      <c r="R9" s="2" t="s">
        <v>34</v>
      </c>
      <c r="S9" s="2" t="s">
        <v>35</v>
      </c>
      <c r="T9" s="2" t="s">
        <v>36</v>
      </c>
      <c r="U9" s="18"/>
      <c r="V9" s="18"/>
      <c r="W9" s="18"/>
      <c r="X9" s="18"/>
      <c r="Y9" s="18"/>
      <c r="Z9" s="18"/>
      <c r="AA9" s="16"/>
    </row>
    <row r="10" spans="1:29" ht="17.2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3" customFormat="1" ht="61.5" customHeight="1" x14ac:dyDescent="0.25">
      <c r="A11" s="14">
        <v>1</v>
      </c>
      <c r="B11" s="14" t="s">
        <v>2</v>
      </c>
      <c r="C11" s="14" t="s">
        <v>37</v>
      </c>
      <c r="D11" s="14">
        <v>24</v>
      </c>
      <c r="E11" s="14" t="s">
        <v>38</v>
      </c>
      <c r="F11" s="14" t="s">
        <v>39</v>
      </c>
      <c r="G11" s="14" t="s">
        <v>40</v>
      </c>
      <c r="H11" s="14" t="s">
        <v>41</v>
      </c>
      <c r="I11" s="14">
        <v>35.982999999999997</v>
      </c>
      <c r="J11" s="14" t="s">
        <v>42</v>
      </c>
      <c r="K11" s="14"/>
      <c r="L11" s="14"/>
      <c r="M11" s="14">
        <v>1</v>
      </c>
      <c r="N11" s="14">
        <v>0</v>
      </c>
      <c r="O11" s="14">
        <v>0</v>
      </c>
      <c r="P11" s="14">
        <v>1</v>
      </c>
      <c r="Q11" s="14">
        <v>0</v>
      </c>
      <c r="R11" s="14">
        <v>0</v>
      </c>
      <c r="S11" s="14">
        <v>0</v>
      </c>
      <c r="T11" s="14">
        <v>1</v>
      </c>
      <c r="U11" s="14">
        <v>0</v>
      </c>
      <c r="V11" s="14">
        <v>114.68</v>
      </c>
      <c r="W11" s="14"/>
      <c r="X11" s="14" t="s">
        <v>43</v>
      </c>
      <c r="Y11" s="14" t="s">
        <v>44</v>
      </c>
      <c r="Z11" s="14" t="s">
        <v>45</v>
      </c>
      <c r="AA11" s="14">
        <v>1</v>
      </c>
      <c r="AB11" s="12"/>
      <c r="AC11" s="12">
        <f>V11*I11/1000</f>
        <v>4.1265304399999998</v>
      </c>
    </row>
    <row r="12" spans="1:29" s="13" customFormat="1" ht="105" hidden="1" x14ac:dyDescent="0.25">
      <c r="A12" s="14">
        <v>2</v>
      </c>
      <c r="B12" s="14" t="s">
        <v>2</v>
      </c>
      <c r="C12" s="14" t="s">
        <v>37</v>
      </c>
      <c r="D12" s="14" t="s">
        <v>46</v>
      </c>
      <c r="E12" s="14" t="s">
        <v>38</v>
      </c>
      <c r="F12" s="14" t="s">
        <v>47</v>
      </c>
      <c r="G12" s="14" t="s">
        <v>48</v>
      </c>
      <c r="H12" s="14" t="s">
        <v>49</v>
      </c>
      <c r="I12" s="14">
        <v>9.6669999999999998</v>
      </c>
      <c r="J12" s="14" t="s">
        <v>50</v>
      </c>
      <c r="K12" s="14"/>
      <c r="L12" s="14"/>
      <c r="M12" s="14">
        <v>26</v>
      </c>
      <c r="N12" s="14">
        <v>0</v>
      </c>
      <c r="O12" s="14">
        <v>0</v>
      </c>
      <c r="P12" s="14">
        <v>26</v>
      </c>
      <c r="Q12" s="14">
        <v>0</v>
      </c>
      <c r="R12" s="14">
        <v>0</v>
      </c>
      <c r="S12" s="14">
        <v>0</v>
      </c>
      <c r="T12" s="14">
        <v>26</v>
      </c>
      <c r="U12" s="14">
        <v>0</v>
      </c>
      <c r="V12" s="14">
        <v>20.74</v>
      </c>
      <c r="W12" s="14"/>
      <c r="X12" s="14"/>
      <c r="Y12" s="14"/>
      <c r="Z12" s="14"/>
      <c r="AA12" s="14">
        <v>1</v>
      </c>
      <c r="AB12" s="12"/>
      <c r="AC12" s="12">
        <f t="shared" ref="AC12:AC20" si="0">V12*I12/1000</f>
        <v>0.20049357999999998</v>
      </c>
    </row>
    <row r="13" spans="1:29" s="13" customFormat="1" ht="105" hidden="1" x14ac:dyDescent="0.25">
      <c r="A13" s="14">
        <v>3</v>
      </c>
      <c r="B13" s="14" t="s">
        <v>2</v>
      </c>
      <c r="C13" s="14" t="s">
        <v>37</v>
      </c>
      <c r="D13" s="14">
        <v>25</v>
      </c>
      <c r="E13" s="14" t="s">
        <v>51</v>
      </c>
      <c r="F13" s="14" t="s">
        <v>52</v>
      </c>
      <c r="G13" s="14" t="s">
        <v>53</v>
      </c>
      <c r="H13" s="14" t="s">
        <v>49</v>
      </c>
      <c r="I13" s="14">
        <v>1.833</v>
      </c>
      <c r="J13" s="14" t="s">
        <v>54</v>
      </c>
      <c r="K13" s="14"/>
      <c r="L13" s="14"/>
      <c r="M13" s="14">
        <v>3</v>
      </c>
      <c r="N13" s="14">
        <v>0</v>
      </c>
      <c r="O13" s="14">
        <v>0</v>
      </c>
      <c r="P13" s="14">
        <v>3</v>
      </c>
      <c r="Q13" s="14">
        <v>0</v>
      </c>
      <c r="R13" s="14">
        <v>0</v>
      </c>
      <c r="S13" s="14">
        <v>0</v>
      </c>
      <c r="T13" s="14">
        <v>3</v>
      </c>
      <c r="U13" s="14">
        <v>0</v>
      </c>
      <c r="V13" s="14">
        <v>3.96</v>
      </c>
      <c r="W13" s="14"/>
      <c r="X13" s="14"/>
      <c r="Y13" s="14"/>
      <c r="Z13" s="14"/>
      <c r="AA13" s="14">
        <v>1</v>
      </c>
      <c r="AB13" s="12"/>
      <c r="AC13" s="12">
        <f t="shared" si="0"/>
        <v>7.25868E-3</v>
      </c>
    </row>
    <row r="14" spans="1:29" s="13" customFormat="1" ht="105" hidden="1" x14ac:dyDescent="0.25">
      <c r="A14" s="14">
        <v>4</v>
      </c>
      <c r="B14" s="14" t="s">
        <v>2</v>
      </c>
      <c r="C14" s="14" t="s">
        <v>37</v>
      </c>
      <c r="D14" s="14" t="s">
        <v>46</v>
      </c>
      <c r="E14" s="14" t="s">
        <v>38</v>
      </c>
      <c r="F14" s="14" t="s">
        <v>55</v>
      </c>
      <c r="G14" s="14" t="s">
        <v>56</v>
      </c>
      <c r="H14" s="14" t="s">
        <v>49</v>
      </c>
      <c r="I14" s="14">
        <v>3.4169999999999998</v>
      </c>
      <c r="J14" s="14" t="s">
        <v>50</v>
      </c>
      <c r="K14" s="14"/>
      <c r="L14" s="14"/>
      <c r="M14" s="14">
        <v>26</v>
      </c>
      <c r="N14" s="14">
        <v>0</v>
      </c>
      <c r="O14" s="14">
        <v>0</v>
      </c>
      <c r="P14" s="14">
        <v>26</v>
      </c>
      <c r="Q14" s="14">
        <v>0</v>
      </c>
      <c r="R14" s="14">
        <v>0</v>
      </c>
      <c r="S14" s="14">
        <v>0</v>
      </c>
      <c r="T14" s="14">
        <v>26</v>
      </c>
      <c r="U14" s="14">
        <v>0</v>
      </c>
      <c r="V14" s="14">
        <v>11.74</v>
      </c>
      <c r="W14" s="14"/>
      <c r="X14" s="14"/>
      <c r="Y14" s="14"/>
      <c r="Z14" s="14"/>
      <c r="AA14" s="14">
        <v>1</v>
      </c>
      <c r="AB14" s="12"/>
      <c r="AC14" s="12">
        <f t="shared" si="0"/>
        <v>4.0115579999999998E-2</v>
      </c>
    </row>
    <row r="15" spans="1:29" s="13" customFormat="1" ht="105" hidden="1" x14ac:dyDescent="0.25">
      <c r="A15" s="14">
        <v>5</v>
      </c>
      <c r="B15" s="14" t="s">
        <v>2</v>
      </c>
      <c r="C15" s="14" t="s">
        <v>37</v>
      </c>
      <c r="D15" s="14">
        <v>930</v>
      </c>
      <c r="E15" s="14" t="s">
        <v>38</v>
      </c>
      <c r="F15" s="14" t="s">
        <v>57</v>
      </c>
      <c r="G15" s="14" t="s">
        <v>58</v>
      </c>
      <c r="H15" s="14" t="s">
        <v>49</v>
      </c>
      <c r="I15" s="14">
        <v>3.5</v>
      </c>
      <c r="J15" s="14" t="s">
        <v>59</v>
      </c>
      <c r="K15" s="14"/>
      <c r="L15" s="14"/>
      <c r="M15" s="14">
        <v>135</v>
      </c>
      <c r="N15" s="14">
        <v>0</v>
      </c>
      <c r="O15" s="14">
        <v>0</v>
      </c>
      <c r="P15" s="14">
        <v>135</v>
      </c>
      <c r="Q15" s="14">
        <v>0</v>
      </c>
      <c r="R15" s="14">
        <v>0</v>
      </c>
      <c r="S15" s="14">
        <v>0</v>
      </c>
      <c r="T15" s="14">
        <v>135</v>
      </c>
      <c r="U15" s="14">
        <v>0</v>
      </c>
      <c r="V15" s="14">
        <v>96.94</v>
      </c>
      <c r="W15" s="14"/>
      <c r="X15" s="14"/>
      <c r="Y15" s="14"/>
      <c r="Z15" s="14"/>
      <c r="AA15" s="14">
        <v>1</v>
      </c>
      <c r="AB15" s="12"/>
      <c r="AC15" s="12">
        <f t="shared" si="0"/>
        <v>0.33928999999999998</v>
      </c>
    </row>
    <row r="16" spans="1:29" s="13" customFormat="1" ht="105" hidden="1" x14ac:dyDescent="0.25">
      <c r="A16" s="14">
        <v>6</v>
      </c>
      <c r="B16" s="14" t="s">
        <v>2</v>
      </c>
      <c r="C16" s="14" t="s">
        <v>37</v>
      </c>
      <c r="D16" s="14">
        <v>932</v>
      </c>
      <c r="E16" s="14" t="s">
        <v>38</v>
      </c>
      <c r="F16" s="14" t="s">
        <v>60</v>
      </c>
      <c r="G16" s="14" t="s">
        <v>58</v>
      </c>
      <c r="H16" s="14" t="s">
        <v>49</v>
      </c>
      <c r="I16" s="14">
        <v>2.5</v>
      </c>
      <c r="J16" s="14" t="s">
        <v>61</v>
      </c>
      <c r="K16" s="14"/>
      <c r="L16" s="14"/>
      <c r="M16" s="14">
        <v>144</v>
      </c>
      <c r="N16" s="14">
        <v>0</v>
      </c>
      <c r="O16" s="14">
        <v>0</v>
      </c>
      <c r="P16" s="14">
        <v>144</v>
      </c>
      <c r="Q16" s="14">
        <v>0</v>
      </c>
      <c r="R16" s="14">
        <v>0</v>
      </c>
      <c r="S16" s="14">
        <v>0</v>
      </c>
      <c r="T16" s="14">
        <v>144</v>
      </c>
      <c r="U16" s="14">
        <v>0</v>
      </c>
      <c r="V16" s="14">
        <v>123.93</v>
      </c>
      <c r="W16" s="14"/>
      <c r="X16" s="14"/>
      <c r="Y16" s="14"/>
      <c r="Z16" s="14"/>
      <c r="AA16" s="14">
        <v>1</v>
      </c>
      <c r="AB16" s="12"/>
      <c r="AC16" s="12">
        <f t="shared" si="0"/>
        <v>0.30982500000000007</v>
      </c>
    </row>
    <row r="17" spans="1:29" s="13" customFormat="1" ht="225" hidden="1" x14ac:dyDescent="0.25">
      <c r="A17" s="14">
        <v>7</v>
      </c>
      <c r="B17" s="14" t="s">
        <v>2</v>
      </c>
      <c r="C17" s="14" t="s">
        <v>62</v>
      </c>
      <c r="D17" s="14" t="s">
        <v>63</v>
      </c>
      <c r="E17" s="14" t="s">
        <v>38</v>
      </c>
      <c r="F17" s="14" t="s">
        <v>64</v>
      </c>
      <c r="G17" s="14" t="s">
        <v>65</v>
      </c>
      <c r="H17" s="14" t="s">
        <v>41</v>
      </c>
      <c r="I17" s="14">
        <v>4.67</v>
      </c>
      <c r="J17" s="14" t="s">
        <v>66</v>
      </c>
      <c r="K17" s="14"/>
      <c r="L17" s="14"/>
      <c r="M17" s="14">
        <v>105</v>
      </c>
      <c r="N17" s="14">
        <v>0</v>
      </c>
      <c r="O17" s="14">
        <v>0</v>
      </c>
      <c r="P17" s="14">
        <v>105</v>
      </c>
      <c r="Q17" s="14">
        <v>0</v>
      </c>
      <c r="R17" s="14">
        <v>0</v>
      </c>
      <c r="S17" s="14">
        <v>0</v>
      </c>
      <c r="T17" s="14">
        <v>105</v>
      </c>
      <c r="U17" s="14">
        <v>0</v>
      </c>
      <c r="V17" s="14">
        <v>66.760000000000005</v>
      </c>
      <c r="W17" s="14" t="s">
        <v>67</v>
      </c>
      <c r="X17" s="14" t="s">
        <v>68</v>
      </c>
      <c r="Y17" s="14" t="s">
        <v>69</v>
      </c>
      <c r="Z17" s="14"/>
      <c r="AA17" s="14">
        <v>1</v>
      </c>
      <c r="AB17" s="12"/>
      <c r="AC17" s="12">
        <f t="shared" si="0"/>
        <v>0.31176920000000002</v>
      </c>
    </row>
    <row r="18" spans="1:29" s="13" customFormat="1" ht="210" hidden="1" x14ac:dyDescent="0.25">
      <c r="A18" s="14">
        <v>8</v>
      </c>
      <c r="B18" s="14" t="s">
        <v>2</v>
      </c>
      <c r="C18" s="14" t="s">
        <v>62</v>
      </c>
      <c r="D18" s="14" t="s">
        <v>70</v>
      </c>
      <c r="E18" s="14" t="s">
        <v>38</v>
      </c>
      <c r="F18" s="14" t="s">
        <v>71</v>
      </c>
      <c r="G18" s="14" t="s">
        <v>72</v>
      </c>
      <c r="H18" s="14" t="s">
        <v>41</v>
      </c>
      <c r="I18" s="14">
        <v>2.6669999999999998</v>
      </c>
      <c r="J18" s="14" t="s">
        <v>73</v>
      </c>
      <c r="K18" s="14"/>
      <c r="L18" s="14"/>
      <c r="M18" s="14">
        <v>105</v>
      </c>
      <c r="N18" s="14">
        <v>0</v>
      </c>
      <c r="O18" s="14">
        <v>0</v>
      </c>
      <c r="P18" s="14">
        <v>105</v>
      </c>
      <c r="Q18" s="14">
        <v>0</v>
      </c>
      <c r="R18" s="14">
        <v>0</v>
      </c>
      <c r="S18" s="14">
        <v>0</v>
      </c>
      <c r="T18" s="14">
        <v>105</v>
      </c>
      <c r="U18" s="14">
        <v>0</v>
      </c>
      <c r="V18" s="14">
        <v>43.7</v>
      </c>
      <c r="W18" s="14" t="s">
        <v>74</v>
      </c>
      <c r="X18" s="14" t="s">
        <v>75</v>
      </c>
      <c r="Y18" s="14" t="s">
        <v>69</v>
      </c>
      <c r="Z18" s="14"/>
      <c r="AA18" s="14">
        <v>0</v>
      </c>
      <c r="AB18" s="12"/>
      <c r="AC18" s="12">
        <f t="shared" si="0"/>
        <v>0.1165479</v>
      </c>
    </row>
    <row r="19" spans="1:29" s="13" customFormat="1" ht="225" hidden="1" x14ac:dyDescent="0.25">
      <c r="A19" s="14">
        <v>9</v>
      </c>
      <c r="B19" s="14" t="s">
        <v>2</v>
      </c>
      <c r="C19" s="14" t="s">
        <v>62</v>
      </c>
      <c r="D19" s="14" t="s">
        <v>76</v>
      </c>
      <c r="E19" s="14" t="s">
        <v>38</v>
      </c>
      <c r="F19" s="14" t="s">
        <v>77</v>
      </c>
      <c r="G19" s="14" t="s">
        <v>78</v>
      </c>
      <c r="H19" s="14" t="s">
        <v>41</v>
      </c>
      <c r="I19" s="14">
        <v>2.5</v>
      </c>
      <c r="J19" s="14" t="s">
        <v>79</v>
      </c>
      <c r="K19" s="14"/>
      <c r="L19" s="14"/>
      <c r="M19" s="14">
        <v>91</v>
      </c>
      <c r="N19" s="14">
        <v>0</v>
      </c>
      <c r="O19" s="14">
        <v>0</v>
      </c>
      <c r="P19" s="14">
        <v>91</v>
      </c>
      <c r="Q19" s="14">
        <v>0</v>
      </c>
      <c r="R19" s="14">
        <v>0</v>
      </c>
      <c r="S19" s="14">
        <v>0</v>
      </c>
      <c r="T19" s="14">
        <v>91</v>
      </c>
      <c r="U19" s="14">
        <v>0</v>
      </c>
      <c r="V19" s="14">
        <v>29.6</v>
      </c>
      <c r="W19" s="14" t="s">
        <v>74</v>
      </c>
      <c r="X19" s="14" t="s">
        <v>80</v>
      </c>
      <c r="Y19" s="14" t="s">
        <v>69</v>
      </c>
      <c r="Z19" s="14"/>
      <c r="AA19" s="14">
        <v>0</v>
      </c>
      <c r="AB19" s="12"/>
      <c r="AC19" s="12">
        <f t="shared" si="0"/>
        <v>7.3999999999999996E-2</v>
      </c>
    </row>
    <row r="20" spans="1:29" s="13" customFormat="1" ht="210" hidden="1" x14ac:dyDescent="0.25">
      <c r="A20" s="14">
        <v>10</v>
      </c>
      <c r="B20" s="14" t="s">
        <v>2</v>
      </c>
      <c r="C20" s="14" t="s">
        <v>62</v>
      </c>
      <c r="D20" s="14" t="s">
        <v>70</v>
      </c>
      <c r="E20" s="14" t="s">
        <v>38</v>
      </c>
      <c r="F20" s="14" t="s">
        <v>81</v>
      </c>
      <c r="G20" s="14" t="s">
        <v>82</v>
      </c>
      <c r="H20" s="14" t="s">
        <v>41</v>
      </c>
      <c r="I20" s="14">
        <v>3.8330000000000002</v>
      </c>
      <c r="J20" s="14" t="s">
        <v>83</v>
      </c>
      <c r="K20" s="14"/>
      <c r="L20" s="14"/>
      <c r="M20" s="14">
        <v>80</v>
      </c>
      <c r="N20" s="14">
        <v>0</v>
      </c>
      <c r="O20" s="14">
        <v>0</v>
      </c>
      <c r="P20" s="14">
        <v>80</v>
      </c>
      <c r="Q20" s="14">
        <v>0</v>
      </c>
      <c r="R20" s="14">
        <v>0</v>
      </c>
      <c r="S20" s="14">
        <v>0</v>
      </c>
      <c r="T20" s="14">
        <v>80</v>
      </c>
      <c r="U20" s="14">
        <v>0</v>
      </c>
      <c r="V20" s="14">
        <v>7.29</v>
      </c>
      <c r="W20" s="14" t="s">
        <v>74</v>
      </c>
      <c r="X20" s="14" t="s">
        <v>84</v>
      </c>
      <c r="Y20" s="14" t="s">
        <v>69</v>
      </c>
      <c r="Z20" s="14"/>
      <c r="AA20" s="14">
        <v>0</v>
      </c>
      <c r="AB20" s="12"/>
      <c r="AC20" s="12">
        <f t="shared" si="0"/>
        <v>2.794257E-2</v>
      </c>
    </row>
    <row r="21" spans="1:29" s="13" customFormat="1" x14ac:dyDescent="0.25"/>
    <row r="22" spans="1:29" s="13" customFormat="1" x14ac:dyDescent="0.25"/>
    <row r="23" spans="1:29" s="13" customFormat="1" x14ac:dyDescent="0.25"/>
    <row r="24" spans="1:29" s="13" customFormat="1" x14ac:dyDescent="0.25"/>
    <row r="25" spans="1:29" s="13" customFormat="1" x14ac:dyDescent="0.25"/>
    <row r="26" spans="1:29" s="13" customFormat="1" x14ac:dyDescent="0.25"/>
    <row r="27" spans="1:29" s="13" customFormat="1" x14ac:dyDescent="0.25"/>
    <row r="28" spans="1:29" s="13" customFormat="1" x14ac:dyDescent="0.25"/>
    <row r="29" spans="1:29" s="13" customFormat="1" x14ac:dyDescent="0.25"/>
    <row r="30" spans="1:29" s="13" customFormat="1" x14ac:dyDescent="0.25"/>
    <row r="31" spans="1:29" s="13" customFormat="1" x14ac:dyDescent="0.25"/>
    <row r="32" spans="1:2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  <row r="986" s="13" customFormat="1" x14ac:dyDescent="0.25"/>
    <row r="987" s="13" customFormat="1" x14ac:dyDescent="0.25"/>
    <row r="988" s="13" customFormat="1" x14ac:dyDescent="0.25"/>
    <row r="989" s="13" customFormat="1" x14ac:dyDescent="0.25"/>
    <row r="990" s="13" customFormat="1" x14ac:dyDescent="0.25"/>
    <row r="991" s="13" customFormat="1" x14ac:dyDescent="0.25"/>
    <row r="992" s="13" customFormat="1" x14ac:dyDescent="0.25"/>
    <row r="993" s="13" customFormat="1" x14ac:dyDescent="0.25"/>
    <row r="994" s="13" customFormat="1" x14ac:dyDescent="0.25"/>
    <row r="995" s="13" customFormat="1" x14ac:dyDescent="0.25"/>
    <row r="996" s="13" customFormat="1" x14ac:dyDescent="0.25"/>
    <row r="997" s="13" customFormat="1" x14ac:dyDescent="0.25"/>
    <row r="998" s="13" customFormat="1" x14ac:dyDescent="0.25"/>
    <row r="999" s="13" customFormat="1" x14ac:dyDescent="0.25"/>
    <row r="1000" s="1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85</v>
      </c>
    </row>
    <row r="3" spans="2:2" x14ac:dyDescent="0.25">
      <c r="B3" t="s">
        <v>86</v>
      </c>
    </row>
    <row r="4" spans="2:2" x14ac:dyDescent="0.25">
      <c r="B4" t="s">
        <v>87</v>
      </c>
    </row>
    <row r="5" spans="2:2" x14ac:dyDescent="0.25">
      <c r="B5" t="s">
        <v>88</v>
      </c>
    </row>
    <row r="6" spans="2:2" x14ac:dyDescent="0.25">
      <c r="B6" t="s">
        <v>89</v>
      </c>
    </row>
    <row r="7" spans="2:2" x14ac:dyDescent="0.25">
      <c r="B7" t="s">
        <v>90</v>
      </c>
    </row>
    <row r="8" spans="2:2" x14ac:dyDescent="0.25">
      <c r="B8" t="s">
        <v>91</v>
      </c>
    </row>
    <row r="9" spans="2:2" x14ac:dyDescent="0.25">
      <c r="B9" t="s">
        <v>92</v>
      </c>
    </row>
    <row r="10" spans="2:2" x14ac:dyDescent="0.25">
      <c r="B10" t="s">
        <v>93</v>
      </c>
    </row>
    <row r="11" spans="2:2" x14ac:dyDescent="0.25">
      <c r="B11" t="s">
        <v>94</v>
      </c>
    </row>
    <row r="12" spans="2:2" x14ac:dyDescent="0.25">
      <c r="B12" t="s">
        <v>95</v>
      </c>
    </row>
    <row r="13" spans="2:2" x14ac:dyDescent="0.25">
      <c r="B13" t="s">
        <v>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1</cp:lastModifiedBy>
  <dcterms:created xsi:type="dcterms:W3CDTF">2017-02-13T15:22:59Z</dcterms:created>
  <dcterms:modified xsi:type="dcterms:W3CDTF">2024-09-20T01:41:56Z</dcterms:modified>
  <cp:category/>
</cp:coreProperties>
</file>